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-my.sharepoint.com/personal/ventas_marinter_com_mx/Documents/Escritorio/ericka alta/"/>
    </mc:Choice>
  </mc:AlternateContent>
  <xr:revisionPtr revIDLastSave="0" documentId="8_{11DA3D2C-3CE6-4958-8B6F-37913EC6F817}" xr6:coauthVersionLast="47" xr6:coauthVersionMax="47" xr10:uidLastSave="{00000000-0000-0000-0000-000000000000}"/>
  <bookViews>
    <workbookView xWindow="-108" yWindow="-108" windowWidth="23256" windowHeight="12456" xr2:uid="{76839097-9370-4123-99C7-7F8B3E6E4E45}"/>
  </bookViews>
  <sheets>
    <sheet name="08x43fm_100535651_7420990BX (2)" sheetId="1" r:id="rId1"/>
  </sheets>
  <definedNames>
    <definedName name="_xlnm._FilterDatabase" localSheetId="0" hidden="1">'08x43fm_100535651_7420990BX (2)'!$A$1:$L$15</definedName>
    <definedName name="_xlnm.Print_Titles" localSheetId="0">'08x43fm_100535651_7420990BX (2)'!$1:$1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2" i="1"/>
</calcChain>
</file>

<file path=xl/sharedStrings.xml><?xml version="1.0" encoding="utf-8"?>
<sst xmlns="http://schemas.openxmlformats.org/spreadsheetml/2006/main" count="68" uniqueCount="31">
  <si>
    <t>Item Nbr</t>
  </si>
  <si>
    <t>Item Desc 1</t>
  </si>
  <si>
    <t>UPC</t>
  </si>
  <si>
    <t>Brand Desc</t>
  </si>
  <si>
    <t>Unit Retail</t>
  </si>
  <si>
    <t>Unit Cost</t>
  </si>
  <si>
    <t>MU %</t>
  </si>
  <si>
    <t>Item Status</t>
  </si>
  <si>
    <t>Item Type</t>
  </si>
  <si>
    <t>Acct Dept Nbr</t>
  </si>
  <si>
    <t>VNPK Qty</t>
  </si>
  <si>
    <t>VNPK Cost</t>
  </si>
  <si>
    <t>PATERNINA TEMPRA</t>
  </si>
  <si>
    <t>FEDERICO PATERNINA</t>
  </si>
  <si>
    <t>A</t>
  </si>
  <si>
    <t>33</t>
  </si>
  <si>
    <t>DIAMANTE VIURA</t>
  </si>
  <si>
    <t>DIAMANTE</t>
  </si>
  <si>
    <t>I</t>
  </si>
  <si>
    <t>PATA NEGRA R. TEMP</t>
  </si>
  <si>
    <t>PATA NEGRA</t>
  </si>
  <si>
    <t>PATA NEGRA TEMPRA</t>
  </si>
  <si>
    <t>PATA NEGRA ROSE BRUT</t>
  </si>
  <si>
    <t>PATA NEGRA CAVA BRUT</t>
  </si>
  <si>
    <t>DIAMANTE VIURA GARNA</t>
  </si>
  <si>
    <t>DIAMANTE VERDEJO</t>
  </si>
  <si>
    <t>CS BICICLETA CAB SAU</t>
  </si>
  <si>
    <t>BICICLETA</t>
  </si>
  <si>
    <t>CS BICICLETA MERLOT</t>
  </si>
  <si>
    <t>MARQUES MURRIETA TEM</t>
  </si>
  <si>
    <t>MARQUES DE MURRIETA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</si>
</sst>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_);[Red]\(\$#,##0.00\)"/>
    <numFmt numFmtId="165" formatCode="0.00%;[Red]\(0.00%\)"/>
  </numFmts>
  <fonts count="3" x14ac:knownFonts="1">
    <font>
      <sz val="11"/>
      <color indexed="8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9"/>
      </left>
      <right style="hair">
        <color indexed="9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9C17-81E5-47BC-9611-02A71B7E3AE9}">
  <dimension ref="A1:M15"/>
  <sheetViews>
    <sheetView tabSelected="1" zoomScale="80" zoomScaleNormal="80" workbookViewId="0">
      <pane ySplit="1" topLeftCell="A2" activePane="bottomLeft" state="frozen"/>
      <selection pane="bottomLeft" activeCell="K22" sqref="K22"/>
    </sheetView>
  </sheetViews>
  <sheetFormatPr baseColWidth="10" defaultColWidth="9.109375" defaultRowHeight="14.4" x14ac:dyDescent="0.3"/>
  <cols>
    <col min="1" max="1" width="12.6640625" customWidth="1"/>
    <col min="2" max="2" width="25.44140625" customWidth="1"/>
    <col min="3" max="3" width="16.5546875" customWidth="1"/>
    <col min="4" max="4" width="24.109375" customWidth="1"/>
    <col min="5" max="5" width="12.6640625" customWidth="1"/>
    <col min="6" max="6" width="12.6640625" hidden="1" customWidth="1"/>
    <col min="7" max="11" width="12.6640625" style="8" customWidth="1"/>
    <col min="12" max="12" width="12.6640625" customWidth="1"/>
    <col min="13" max="13" width="0" hidden="1" customWidth="1"/>
  </cols>
  <sheetData>
    <row r="1" spans="1:13" s="2" customFormat="1" ht="27.6" thickTop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ht="15" thickTop="1" x14ac:dyDescent="0.3">
      <c r="A2" s="3">
        <v>9609199</v>
      </c>
      <c r="B2" s="4" t="s">
        <v>12</v>
      </c>
      <c r="C2" s="9">
        <v>841002604740</v>
      </c>
      <c r="D2" s="4" t="s">
        <v>13</v>
      </c>
      <c r="E2" s="5">
        <v>103.58</v>
      </c>
      <c r="F2" s="5">
        <v>73.59</v>
      </c>
      <c r="G2" s="6">
        <v>0.28953499999999999</v>
      </c>
      <c r="H2" s="7" t="s">
        <v>14</v>
      </c>
      <c r="I2" s="7" t="s">
        <v>15</v>
      </c>
      <c r="J2" s="7">
        <v>96</v>
      </c>
      <c r="K2" s="7">
        <v>6</v>
      </c>
      <c r="L2" s="5">
        <v>448.31</v>
      </c>
      <c r="M2">
        <f>L2/K2</f>
        <v>74.718333333333334</v>
      </c>
    </row>
    <row r="3" spans="1:13" hidden="1" x14ac:dyDescent="0.3">
      <c r="A3" s="3">
        <v>9640183</v>
      </c>
      <c r="B3" s="4" t="s">
        <v>16</v>
      </c>
      <c r="C3" s="9">
        <v>841010602325</v>
      </c>
      <c r="D3" s="4" t="s">
        <v>17</v>
      </c>
      <c r="E3" s="5">
        <v>149.93</v>
      </c>
      <c r="F3" s="5">
        <v>112.03</v>
      </c>
      <c r="G3" s="6">
        <v>0.25278499999999998</v>
      </c>
      <c r="H3" s="7" t="s">
        <v>18</v>
      </c>
      <c r="I3" s="7" t="s">
        <v>15</v>
      </c>
      <c r="J3" s="7">
        <v>96</v>
      </c>
      <c r="K3" s="7">
        <v>6</v>
      </c>
      <c r="L3" s="5">
        <v>672.18</v>
      </c>
      <c r="M3">
        <f t="shared" ref="M3:M15" si="0">L3/K3</f>
        <v>112.02999999999999</v>
      </c>
    </row>
    <row r="4" spans="1:13" x14ac:dyDescent="0.3">
      <c r="A4" s="3">
        <v>9641282</v>
      </c>
      <c r="B4" s="4" t="s">
        <v>16</v>
      </c>
      <c r="C4" s="9">
        <v>841010602325</v>
      </c>
      <c r="D4" s="4" t="s">
        <v>17</v>
      </c>
      <c r="E4" s="5">
        <v>135.61000000000001</v>
      </c>
      <c r="F4" s="5">
        <v>98.6</v>
      </c>
      <c r="G4" s="6">
        <v>0.27291500000000002</v>
      </c>
      <c r="H4" s="7" t="s">
        <v>14</v>
      </c>
      <c r="I4" s="7" t="s">
        <v>15</v>
      </c>
      <c r="J4" s="7">
        <v>96</v>
      </c>
      <c r="K4" s="7">
        <v>6</v>
      </c>
      <c r="L4" s="5">
        <v>600.63</v>
      </c>
      <c r="M4">
        <f t="shared" si="0"/>
        <v>100.105</v>
      </c>
    </row>
    <row r="5" spans="1:13" x14ac:dyDescent="0.3">
      <c r="A5" s="3">
        <v>9655924</v>
      </c>
      <c r="B5" s="4" t="s">
        <v>16</v>
      </c>
      <c r="C5" s="9">
        <v>841010602335</v>
      </c>
      <c r="D5" s="4" t="s">
        <v>17</v>
      </c>
      <c r="E5" s="5">
        <v>101.54</v>
      </c>
      <c r="F5" s="5">
        <v>75.510000000000005</v>
      </c>
      <c r="G5" s="6">
        <v>0.25635200000000002</v>
      </c>
      <c r="H5" s="7" t="s">
        <v>14</v>
      </c>
      <c r="I5" s="7" t="s">
        <v>15</v>
      </c>
      <c r="J5" s="7">
        <v>96</v>
      </c>
      <c r="K5" s="7">
        <v>12</v>
      </c>
      <c r="L5" s="5">
        <v>919.98</v>
      </c>
      <c r="M5">
        <f t="shared" si="0"/>
        <v>76.665000000000006</v>
      </c>
    </row>
    <row r="6" spans="1:13" x14ac:dyDescent="0.3">
      <c r="A6" s="3">
        <v>9665365</v>
      </c>
      <c r="B6" s="4" t="s">
        <v>19</v>
      </c>
      <c r="C6" s="9">
        <v>841041558076</v>
      </c>
      <c r="D6" s="4" t="s">
        <v>20</v>
      </c>
      <c r="E6" s="5">
        <v>92</v>
      </c>
      <c r="F6" s="5">
        <v>64.540000000000006</v>
      </c>
      <c r="G6" s="6">
        <v>0.29847800000000002</v>
      </c>
      <c r="H6" s="7" t="s">
        <v>14</v>
      </c>
      <c r="I6" s="7" t="s">
        <v>15</v>
      </c>
      <c r="J6" s="7">
        <v>96</v>
      </c>
      <c r="K6" s="7">
        <v>6</v>
      </c>
      <c r="L6" s="5">
        <v>393.13</v>
      </c>
      <c r="M6">
        <f t="shared" si="0"/>
        <v>65.521666666666661</v>
      </c>
    </row>
    <row r="7" spans="1:13" x14ac:dyDescent="0.3">
      <c r="A7" s="3">
        <v>9667710</v>
      </c>
      <c r="B7" s="4" t="s">
        <v>21</v>
      </c>
      <c r="C7" s="9">
        <v>841041536072</v>
      </c>
      <c r="D7" s="4" t="s">
        <v>20</v>
      </c>
      <c r="E7" s="5">
        <v>119.26</v>
      </c>
      <c r="F7" s="5">
        <v>86.8</v>
      </c>
      <c r="G7" s="6">
        <v>0.27217799999999998</v>
      </c>
      <c r="H7" s="7" t="s">
        <v>14</v>
      </c>
      <c r="I7" s="7" t="s">
        <v>15</v>
      </c>
      <c r="J7" s="7">
        <v>96</v>
      </c>
      <c r="K7" s="7">
        <v>6</v>
      </c>
      <c r="L7" s="5">
        <v>528.75</v>
      </c>
      <c r="M7">
        <f t="shared" si="0"/>
        <v>88.125</v>
      </c>
    </row>
    <row r="8" spans="1:13" x14ac:dyDescent="0.3">
      <c r="A8" s="3">
        <v>9677072</v>
      </c>
      <c r="B8" s="4" t="s">
        <v>22</v>
      </c>
      <c r="C8" s="9">
        <v>841026111401</v>
      </c>
      <c r="D8" s="4" t="s">
        <v>20</v>
      </c>
      <c r="E8" s="5">
        <v>139.69999999999999</v>
      </c>
      <c r="F8" s="5">
        <v>100.09</v>
      </c>
      <c r="G8" s="6">
        <v>0.28353600000000001</v>
      </c>
      <c r="H8" s="7" t="s">
        <v>14</v>
      </c>
      <c r="I8" s="7" t="s">
        <v>15</v>
      </c>
      <c r="J8" s="7">
        <v>96</v>
      </c>
      <c r="K8" s="7">
        <v>6</v>
      </c>
      <c r="L8" s="5">
        <v>609.66999999999996</v>
      </c>
      <c r="M8">
        <f t="shared" si="0"/>
        <v>101.61166666666666</v>
      </c>
    </row>
    <row r="9" spans="1:13" x14ac:dyDescent="0.3">
      <c r="A9" s="3">
        <v>9684671</v>
      </c>
      <c r="B9" s="4" t="s">
        <v>23</v>
      </c>
      <c r="C9" s="9">
        <v>841026111400</v>
      </c>
      <c r="D9" s="4" t="s">
        <v>20</v>
      </c>
      <c r="E9" s="5">
        <v>139.69999999999999</v>
      </c>
      <c r="F9" s="5">
        <v>100.09</v>
      </c>
      <c r="G9" s="6">
        <v>0.28353600000000001</v>
      </c>
      <c r="H9" s="7" t="s">
        <v>14</v>
      </c>
      <c r="I9" s="7" t="s">
        <v>15</v>
      </c>
      <c r="J9" s="7">
        <v>96</v>
      </c>
      <c r="K9" s="7">
        <v>6</v>
      </c>
      <c r="L9" s="5">
        <v>609.66999999999996</v>
      </c>
      <c r="M9">
        <f t="shared" si="0"/>
        <v>101.61166666666666</v>
      </c>
    </row>
    <row r="10" spans="1:13" hidden="1" x14ac:dyDescent="0.3">
      <c r="A10" s="3">
        <v>100043204</v>
      </c>
      <c r="B10" s="4" t="s">
        <v>21</v>
      </c>
      <c r="C10" s="3">
        <v>841041536072</v>
      </c>
      <c r="D10" s="4" t="s">
        <v>20</v>
      </c>
      <c r="E10" s="5">
        <v>97.45</v>
      </c>
      <c r="F10" s="5">
        <v>72.239999999999995</v>
      </c>
      <c r="G10" s="6">
        <v>0.25869700000000001</v>
      </c>
      <c r="H10" s="7" t="s">
        <v>18</v>
      </c>
      <c r="I10" s="7" t="s">
        <v>15</v>
      </c>
      <c r="J10" s="7">
        <v>96</v>
      </c>
      <c r="K10" s="7">
        <v>6</v>
      </c>
      <c r="L10" s="5">
        <v>433.41</v>
      </c>
      <c r="M10">
        <f t="shared" si="0"/>
        <v>72.234999999999999</v>
      </c>
    </row>
    <row r="11" spans="1:13" x14ac:dyDescent="0.3">
      <c r="A11" s="3">
        <v>100409306</v>
      </c>
      <c r="B11" s="4" t="s">
        <v>24</v>
      </c>
      <c r="C11" s="3">
        <v>841010681511</v>
      </c>
      <c r="D11" s="4" t="s">
        <v>17</v>
      </c>
      <c r="E11" s="5">
        <v>115.17</v>
      </c>
      <c r="F11" s="5">
        <v>82.42</v>
      </c>
      <c r="G11" s="6">
        <v>0.284362</v>
      </c>
      <c r="H11" s="7" t="s">
        <v>14</v>
      </c>
      <c r="I11" s="7" t="s">
        <v>15</v>
      </c>
      <c r="J11" s="7">
        <v>96</v>
      </c>
      <c r="K11" s="7">
        <v>12</v>
      </c>
      <c r="L11" s="5">
        <v>989.09</v>
      </c>
      <c r="M11">
        <f t="shared" si="0"/>
        <v>82.424166666666665</v>
      </c>
    </row>
    <row r="12" spans="1:13" x14ac:dyDescent="0.3">
      <c r="A12" s="3">
        <v>100409307</v>
      </c>
      <c r="B12" s="4" t="s">
        <v>25</v>
      </c>
      <c r="C12" s="3">
        <v>841010602260</v>
      </c>
      <c r="D12" s="4" t="s">
        <v>17</v>
      </c>
      <c r="E12" s="5">
        <v>135.61000000000001</v>
      </c>
      <c r="F12" s="5">
        <v>100.11</v>
      </c>
      <c r="G12" s="6">
        <v>0.26178000000000001</v>
      </c>
      <c r="H12" s="7" t="s">
        <v>14</v>
      </c>
      <c r="I12" s="7" t="s">
        <v>15</v>
      </c>
      <c r="J12" s="7">
        <v>96</v>
      </c>
      <c r="K12" s="7">
        <v>6</v>
      </c>
      <c r="L12" s="5">
        <v>600.63</v>
      </c>
      <c r="M12">
        <f t="shared" si="0"/>
        <v>100.105</v>
      </c>
    </row>
    <row r="13" spans="1:13" x14ac:dyDescent="0.3">
      <c r="A13" s="3">
        <v>101140908</v>
      </c>
      <c r="B13" s="4" t="s">
        <v>26</v>
      </c>
      <c r="C13" s="3">
        <v>780432075360</v>
      </c>
      <c r="D13" s="4" t="s">
        <v>27</v>
      </c>
      <c r="E13" s="5">
        <v>126.07</v>
      </c>
      <c r="F13" s="5">
        <v>92.63</v>
      </c>
      <c r="G13" s="6">
        <v>0.26524900000000001</v>
      </c>
      <c r="H13" s="7" t="s">
        <v>14</v>
      </c>
      <c r="I13" s="7" t="s">
        <v>15</v>
      </c>
      <c r="J13" s="7">
        <v>96</v>
      </c>
      <c r="K13" s="7">
        <v>12</v>
      </c>
      <c r="L13" s="5">
        <v>1111.6099999999999</v>
      </c>
      <c r="M13">
        <f t="shared" si="0"/>
        <v>92.634166666666658</v>
      </c>
    </row>
    <row r="14" spans="1:13" x14ac:dyDescent="0.3">
      <c r="A14" s="3">
        <v>101140909</v>
      </c>
      <c r="B14" s="4" t="s">
        <v>28</v>
      </c>
      <c r="C14" s="3">
        <v>780432046200</v>
      </c>
      <c r="D14" s="4" t="s">
        <v>27</v>
      </c>
      <c r="E14" s="5">
        <v>126.07</v>
      </c>
      <c r="F14" s="5">
        <v>92.63</v>
      </c>
      <c r="G14" s="6">
        <v>0.26524900000000001</v>
      </c>
      <c r="H14" s="7" t="s">
        <v>14</v>
      </c>
      <c r="I14" s="7" t="s">
        <v>15</v>
      </c>
      <c r="J14" s="7">
        <v>96</v>
      </c>
      <c r="K14" s="7">
        <v>12</v>
      </c>
      <c r="L14" s="5">
        <v>1111.6099999999999</v>
      </c>
      <c r="M14">
        <f t="shared" si="0"/>
        <v>92.634166666666658</v>
      </c>
    </row>
    <row r="15" spans="1:13" x14ac:dyDescent="0.3">
      <c r="A15" s="3">
        <v>101334768</v>
      </c>
      <c r="B15" s="4" t="s">
        <v>29</v>
      </c>
      <c r="C15" s="3">
        <v>841150920202</v>
      </c>
      <c r="D15" s="4" t="s">
        <v>30</v>
      </c>
      <c r="E15" s="5">
        <v>612.65</v>
      </c>
      <c r="F15" s="5">
        <v>459.38</v>
      </c>
      <c r="G15" s="6">
        <v>0.25017499999999998</v>
      </c>
      <c r="H15" s="7" t="s">
        <v>14</v>
      </c>
      <c r="I15" s="7" t="s">
        <v>15</v>
      </c>
      <c r="J15" s="7">
        <v>96</v>
      </c>
      <c r="K15" s="7">
        <v>6</v>
      </c>
      <c r="L15" s="5">
        <v>2756.28</v>
      </c>
      <c r="M15">
        <f t="shared" si="0"/>
        <v>459.38000000000005</v>
      </c>
    </row>
  </sheetData>
  <autoFilter ref="A1:L15" xr:uid="{8D1CC920-CF3A-409A-AFFC-868F8A3514C0}"/>
  <printOptions gridLines="1"/>
  <pageMargins left="0.75" right="0.75" top="0.75" bottom="0.75" header="0.5" footer="0.5"/>
  <pageSetup scale="75" orientation="landscape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08x43fm_100535651_7420990BX (2)</vt:lpstr>
      <vt:lpstr>'08x43fm_100535651_7420990BX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 Marlen Vela</dc:creator>
  <cp:lastModifiedBy>Sarai Nieto</cp:lastModifiedBy>
  <dcterms:created xsi:type="dcterms:W3CDTF">2025-06-17T17:18:14Z</dcterms:created>
  <dcterms:modified xsi:type="dcterms:W3CDTF">2025-06-17T18:27:35Z</dcterms:modified>
</cp:coreProperties>
</file>